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kế hoạch 483\phạm văn tuyên\"/>
    </mc:Choice>
  </mc:AlternateContent>
  <xr:revisionPtr revIDLastSave="0" documentId="13_ncr:1_{02C4C213-B57F-4D70-82B7-5EFADB31716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10" r:id="rId1"/>
    <sheet name="Sheet5" sheetId="13" r:id="rId2"/>
    <sheet name="Sheet3" sheetId="11" r:id="rId3"/>
    <sheet name="Sheet6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" i="10" l="1"/>
  <c r="AH11" i="10"/>
  <c r="AH12" i="10"/>
  <c r="AH13" i="10"/>
  <c r="AG9" i="13"/>
  <c r="AG10" i="13"/>
  <c r="AG13" i="13" l="1"/>
  <c r="AG12" i="13"/>
  <c r="AG11" i="13"/>
  <c r="AG8" i="13"/>
  <c r="AG7" i="13"/>
  <c r="AG6" i="13"/>
  <c r="AH7" i="10"/>
  <c r="AH8" i="10"/>
  <c r="AH9" i="10"/>
  <c r="AH6" i="10"/>
  <c r="AH12" i="13" l="1"/>
  <c r="AH6" i="13"/>
  <c r="AH13" i="13"/>
  <c r="AH7" i="13"/>
  <c r="AH8" i="13"/>
  <c r="AH11" i="13"/>
  <c r="AG14" i="13"/>
  <c r="AH14" i="10"/>
  <c r="AH14" i="13" l="1"/>
</calcChain>
</file>

<file path=xl/sharedStrings.xml><?xml version="1.0" encoding="utf-8"?>
<sst xmlns="http://schemas.openxmlformats.org/spreadsheetml/2006/main" count="266" uniqueCount="29">
  <si>
    <t>CÔNG AN HUYỆN BÌNH LỤC</t>
  </si>
  <si>
    <t>STT</t>
  </si>
  <si>
    <t>Họ Và Tên</t>
  </si>
  <si>
    <t xml:space="preserve">       CÔNG AN TỈNH HÀ NAM</t>
  </si>
  <si>
    <t>Tổng</t>
  </si>
  <si>
    <t>NGƯỜI LẬP BẢNG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</si>
  <si>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</si>
  <si>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Thái Sơn</t>
  </si>
  <si>
    <t>Nguyễn Quang Dương</t>
  </si>
  <si>
    <t>Mai Văn Hiếu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</si>
  <si>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</si>
  <si>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</si>
  <si>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</si>
  <si>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</si>
  <si>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</si>
  <si>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Đồng Văn Sáng</t>
  </si>
  <si>
    <t>Mai Đắc Thịnh</t>
  </si>
  <si>
    <t>Nguyễn Quang Huy</t>
  </si>
  <si>
    <t>Điều tra xác minh vụ án: “Tàng trữ trái phép chất ma túy” xảy ra ngày 15/11/2024 
tại đoạn đường nhựa thôn An Cao, xã An Đổ, huyện Bình Lục, tỉnh Hà Nam</t>
  </si>
  <si>
    <t>Trần Quang Huy</t>
  </si>
  <si>
    <t>Đoàn Ngọc Chung</t>
  </si>
  <si>
    <t>THÁNG 11 NĂM 2024</t>
  </si>
  <si>
    <t>THÁNG 12 NĂM 2024</t>
  </si>
  <si>
    <t>0,1</t>
  </si>
  <si>
    <t>Điều tra xác minh vụ án: “Tàng trữ trái phép chất ma túy” xảy ra ngày 15/11/2024
 tại đoạn đường nhựa thôn An Cao, xã An Đổ, huyện Bình Lục, tỉnh Hà Nam</t>
  </si>
  <si>
    <t>0,5</t>
  </si>
  <si>
    <t>0,4</t>
  </si>
  <si>
    <t>3,6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</si>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</sst>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9" fillId="0" borderId="5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0"/>
  <sheetViews>
    <sheetView workbookViewId="0">
      <selection activeCell="C6" sqref="C6:H13"/>
    </sheetView>
  </sheetViews>
  <sheetFormatPr defaultRowHeight="14.4" x14ac:dyDescent="0.3"/>
  <cols>
    <col min="1" max="1" width="4.6640625" customWidth="1"/>
    <col min="2" max="2" width="21.33203125" customWidth="1"/>
    <col min="3" max="4" width="3.44140625" customWidth="1"/>
    <col min="5" max="10" width="3.77734375" bestFit="1" customWidth="1"/>
    <col min="11" max="11" width="3.77734375" style="6" bestFit="1" customWidth="1"/>
    <col min="12" max="12" width="3.77734375" bestFit="1" customWidth="1"/>
    <col min="13" max="13" width="3.44140625" customWidth="1"/>
    <col min="14" max="15" width="3.5546875" customWidth="1"/>
    <col min="16" max="20" width="3.5546875" style="6" customWidth="1"/>
    <col min="21" max="22" width="3.21875" style="6" customWidth="1"/>
    <col min="23" max="24" width="3.21875" customWidth="1"/>
    <col min="25" max="25" width="3.21875" style="6" customWidth="1"/>
    <col min="26" max="33" width="3.21875" customWidth="1"/>
    <col min="34" max="34" width="8.109375" bestFit="1" customWidth="1"/>
  </cols>
  <sheetData>
    <row r="1" spans="1:35" ht="15.6" x14ac:dyDescent="0.3">
      <c r="A1" s="43" t="s">
        <v>3</v>
      </c>
      <c r="B1" s="43"/>
      <c r="C1" s="43"/>
      <c r="D1" s="43"/>
      <c r="E1" s="44" t="s">
        <v>10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1:35" ht="33" customHeight="1" x14ac:dyDescent="0.3">
      <c r="A2" s="45" t="s">
        <v>0</v>
      </c>
      <c r="B2" s="45"/>
      <c r="C2" s="45"/>
      <c r="D2" s="45"/>
      <c r="E2" s="47" t="s">
        <v>18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5" ht="15.6" x14ac:dyDescent="0.3">
      <c r="E3" s="42" t="s">
        <v>22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5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46"/>
      <c r="AB4" s="46"/>
      <c r="AC4" s="46"/>
      <c r="AD4" s="46"/>
      <c r="AE4" s="46"/>
      <c r="AF4" s="46"/>
      <c r="AG4" s="46"/>
      <c r="AH4" s="46"/>
    </row>
    <row r="5" spans="1:35" s="1" customFormat="1" ht="46.8" x14ac:dyDescent="0.3">
      <c r="A5" s="17" t="s">
        <v>1</v>
      </c>
      <c r="B5" s="17" t="s">
        <v>2</v>
      </c>
      <c r="C5" s="38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37">
        <v>7</v>
      </c>
      <c r="J5" s="37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37">
        <v>14</v>
      </c>
      <c r="Q5" s="37">
        <v>15</v>
      </c>
      <c r="R5" s="19">
        <v>16</v>
      </c>
      <c r="S5" s="19">
        <v>17</v>
      </c>
      <c r="T5" s="19">
        <v>18</v>
      </c>
      <c r="U5" s="19">
        <v>19</v>
      </c>
      <c r="V5" s="19">
        <v>20</v>
      </c>
      <c r="W5" s="37">
        <v>21</v>
      </c>
      <c r="X5" s="37">
        <v>22</v>
      </c>
      <c r="Y5" s="19">
        <v>23</v>
      </c>
      <c r="Z5" s="19">
        <v>24</v>
      </c>
      <c r="AA5" s="19">
        <v>25</v>
      </c>
      <c r="AB5" s="19">
        <v>26</v>
      </c>
      <c r="AC5" s="19">
        <v>27</v>
      </c>
      <c r="AD5" s="37">
        <v>28</v>
      </c>
      <c r="AE5" s="37">
        <v>29</v>
      </c>
      <c r="AF5" s="19">
        <v>30</v>
      </c>
      <c r="AG5" s="22">
        <v>31</v>
      </c>
      <c r="AH5" s="2" t="s">
        <v>12</v>
      </c>
    </row>
    <row r="6" spans="1:35" s="1" customFormat="1" ht="15.6" x14ac:dyDescent="0.3">
      <c r="A6" s="10">
        <v>1</v>
      </c>
      <c r="B6" s="20" t="s">
        <v>15</v>
      </c>
      <c r="C6" s="13" t="s">
        <v>11</v>
      </c>
      <c r="D6" s="35"/>
      <c r="E6" s="35" t="s">
        <v>11</v>
      </c>
      <c r="F6" s="35" t="s">
        <v>11</v>
      </c>
      <c r="G6" s="35" t="s">
        <v>11</v>
      </c>
      <c r="H6" s="35" t="s">
        <v>11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">
        <f t="shared" ref="AH6:AH13" si="0">COUNTIF(C6:AG6,"C1")</f>
        <v>5</v>
      </c>
    </row>
    <row r="7" spans="1:35" s="8" customFormat="1" ht="15.6" x14ac:dyDescent="0.3">
      <c r="A7" s="10">
        <v>2</v>
      </c>
      <c r="B7" s="20" t="s">
        <v>8</v>
      </c>
      <c r="C7" s="13"/>
      <c r="D7" s="35"/>
      <c r="E7" s="35" t="s">
        <v>11</v>
      </c>
      <c r="F7" s="35" t="s">
        <v>11</v>
      </c>
      <c r="G7" s="35" t="s">
        <v>11</v>
      </c>
      <c r="H7" s="35" t="s">
        <v>11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2">
        <f t="shared" si="0"/>
        <v>4</v>
      </c>
      <c r="AI7" s="1"/>
    </row>
    <row r="8" spans="1:35" s="8" customFormat="1" ht="15.6" x14ac:dyDescent="0.3">
      <c r="A8" s="10">
        <v>3</v>
      </c>
      <c r="B8" s="20" t="s">
        <v>7</v>
      </c>
      <c r="C8" s="13" t="s">
        <v>11</v>
      </c>
      <c r="D8" s="35"/>
      <c r="E8" s="35" t="s">
        <v>11</v>
      </c>
      <c r="F8" s="35" t="s">
        <v>11</v>
      </c>
      <c r="G8" s="35" t="s">
        <v>11</v>
      </c>
      <c r="H8" s="35" t="s">
        <v>11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2">
        <f t="shared" si="0"/>
        <v>5</v>
      </c>
      <c r="AI8" s="1"/>
    </row>
    <row r="9" spans="1:35" s="8" customFormat="1" ht="15.6" x14ac:dyDescent="0.3">
      <c r="A9" s="10">
        <v>4</v>
      </c>
      <c r="B9" s="20" t="s">
        <v>19</v>
      </c>
      <c r="C9" s="13"/>
      <c r="D9" s="35"/>
      <c r="E9" s="35" t="s">
        <v>11</v>
      </c>
      <c r="F9" s="35" t="s">
        <v>11</v>
      </c>
      <c r="G9" s="35" t="s">
        <v>11</v>
      </c>
      <c r="H9" s="35" t="s">
        <v>11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2">
        <f t="shared" si="0"/>
        <v>4</v>
      </c>
      <c r="AI9" s="1"/>
    </row>
    <row r="10" spans="1:35" s="8" customFormat="1" ht="15.6" x14ac:dyDescent="0.3">
      <c r="A10" s="10">
        <v>5</v>
      </c>
      <c r="B10" s="20" t="s">
        <v>16</v>
      </c>
      <c r="C10" s="13" t="s">
        <v>11</v>
      </c>
      <c r="D10" s="35"/>
      <c r="E10" s="35" t="s">
        <v>11</v>
      </c>
      <c r="F10" s="35" t="s">
        <v>11</v>
      </c>
      <c r="G10" s="35" t="s">
        <v>11</v>
      </c>
      <c r="H10" s="35" t="s">
        <v>11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2">
        <f t="shared" si="0"/>
        <v>5</v>
      </c>
      <c r="AI10" s="1"/>
    </row>
    <row r="11" spans="1:35" s="8" customFormat="1" ht="15.6" x14ac:dyDescent="0.3">
      <c r="A11" s="10">
        <v>6</v>
      </c>
      <c r="B11" s="20" t="s">
        <v>20</v>
      </c>
      <c r="C11" s="13"/>
      <c r="D11" s="35"/>
      <c r="E11" s="35" t="s">
        <v>11</v>
      </c>
      <c r="F11" s="35" t="s">
        <v>11</v>
      </c>
      <c r="G11" s="35" t="s">
        <v>11</v>
      </c>
      <c r="H11" s="35" t="s">
        <v>11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2">
        <f t="shared" si="0"/>
        <v>4</v>
      </c>
      <c r="AI11" s="1"/>
    </row>
    <row r="12" spans="1:35" s="8" customFormat="1" ht="15.6" x14ac:dyDescent="0.3">
      <c r="A12" s="10">
        <v>7</v>
      </c>
      <c r="B12" s="20" t="s">
        <v>17</v>
      </c>
      <c r="C12" s="13" t="s">
        <v>11</v>
      </c>
      <c r="D12" s="35"/>
      <c r="E12" s="35" t="s">
        <v>11</v>
      </c>
      <c r="F12" s="35" t="s">
        <v>11</v>
      </c>
      <c r="G12" s="35" t="s">
        <v>11</v>
      </c>
      <c r="H12" s="35" t="s">
        <v>11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2">
        <f t="shared" si="0"/>
        <v>5</v>
      </c>
      <c r="AI12" s="1"/>
    </row>
    <row r="13" spans="1:35" s="8" customFormat="1" ht="15.6" x14ac:dyDescent="0.3">
      <c r="A13" s="10">
        <v>8</v>
      </c>
      <c r="B13" s="20" t="s">
        <v>9</v>
      </c>
      <c r="C13" s="13"/>
      <c r="D13" s="35"/>
      <c r="E13" s="35" t="s">
        <v>11</v>
      </c>
      <c r="F13" s="35" t="s">
        <v>11</v>
      </c>
      <c r="G13" s="35" t="s">
        <v>11</v>
      </c>
      <c r="H13" s="35" t="s">
        <v>11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2">
        <f t="shared" si="0"/>
        <v>4</v>
      </c>
      <c r="AI13" s="1"/>
    </row>
    <row r="14" spans="1:35" s="7" customFormat="1" ht="15.6" x14ac:dyDescent="0.3">
      <c r="A14" s="29"/>
      <c r="B14" s="16" t="s">
        <v>4</v>
      </c>
      <c r="C14" s="29"/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4"/>
      <c r="O14" s="14"/>
      <c r="P14" s="14"/>
      <c r="Q14" s="14"/>
      <c r="R14" s="14"/>
      <c r="S14" s="14"/>
      <c r="T14" s="14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1">
        <f>SUM(AH6:AH13)</f>
        <v>36</v>
      </c>
      <c r="AI14" s="1"/>
    </row>
    <row r="15" spans="1:35" ht="60" customHeight="1" x14ac:dyDescent="0.3">
      <c r="A15" s="41" t="s">
        <v>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5" s="4" customFormat="1" ht="15.6" x14ac:dyDescent="0.3">
      <c r="A16" s="42" t="s">
        <v>5</v>
      </c>
      <c r="B16" s="42"/>
      <c r="C16" s="42"/>
      <c r="K16" s="5"/>
      <c r="P16" s="5"/>
      <c r="Q16" s="5"/>
      <c r="R16" s="5"/>
      <c r="S16" s="5"/>
      <c r="T16" s="5"/>
      <c r="U16" s="5"/>
      <c r="V16" s="5"/>
      <c r="Y16" s="42" t="s">
        <v>0</v>
      </c>
      <c r="Z16" s="42"/>
      <c r="AA16" s="42"/>
      <c r="AB16" s="42"/>
      <c r="AC16" s="42"/>
      <c r="AD16" s="42"/>
      <c r="AE16" s="42"/>
      <c r="AF16" s="42"/>
      <c r="AG16" s="42"/>
      <c r="AH16" s="42"/>
    </row>
    <row r="20" spans="2:2" ht="16.2" x14ac:dyDescent="0.35">
      <c r="B20" s="18" t="s">
        <v>15</v>
      </c>
    </row>
  </sheetData>
  <mergeCells count="9">
    <mergeCell ref="A15:AH15"/>
    <mergeCell ref="A16:C16"/>
    <mergeCell ref="Y16:AH16"/>
    <mergeCell ref="A1:D1"/>
    <mergeCell ref="E1:AH1"/>
    <mergeCell ref="A2:D2"/>
    <mergeCell ref="E3:AH3"/>
    <mergeCell ref="AA4:AH4"/>
    <mergeCell ref="E2:AI2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6DCB-846D-42F2-8865-3C60037783DE}">
  <dimension ref="A1:AH20"/>
  <sheetViews>
    <sheetView workbookViewId="0">
      <selection activeCell="AA6" sqref="AA6:AF13"/>
    </sheetView>
  </sheetViews>
  <sheetFormatPr defaultRowHeight="14.4" x14ac:dyDescent="0.3"/>
  <cols>
    <col min="1" max="1" width="4.6640625" customWidth="1"/>
    <col min="2" max="2" width="21.33203125" customWidth="1"/>
    <col min="3" max="4" width="3.44140625" customWidth="1"/>
    <col min="5" max="10" width="3.77734375" bestFit="1" customWidth="1"/>
    <col min="11" max="11" width="3.77734375" style="6" bestFit="1" customWidth="1"/>
    <col min="12" max="12" width="3.77734375" bestFit="1" customWidth="1"/>
    <col min="13" max="13" width="3.44140625" customWidth="1"/>
    <col min="14" max="15" width="3.5546875" customWidth="1"/>
    <col min="16" max="20" width="3.5546875" style="6" customWidth="1"/>
    <col min="21" max="22" width="3.21875" style="6" customWidth="1"/>
    <col min="23" max="24" width="3.21875" customWidth="1"/>
    <col min="25" max="25" width="3.21875" style="6" customWidth="1"/>
    <col min="26" max="32" width="3.21875" customWidth="1"/>
    <col min="33" max="33" width="8.109375" bestFit="1" customWidth="1"/>
  </cols>
  <sheetData>
    <row r="1" spans="1:34" ht="15.6" x14ac:dyDescent="0.3">
      <c r="A1" s="43" t="s">
        <v>3</v>
      </c>
      <c r="B1" s="43"/>
      <c r="C1" s="43"/>
      <c r="D1" s="43"/>
      <c r="E1" s="44" t="s">
        <v>10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4" ht="33" customHeight="1" x14ac:dyDescent="0.3">
      <c r="A2" s="45" t="s">
        <v>0</v>
      </c>
      <c r="B2" s="45"/>
      <c r="C2" s="45"/>
      <c r="D2" s="45"/>
      <c r="E2" s="47" t="s">
        <v>18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4" ht="15.6" x14ac:dyDescent="0.3">
      <c r="E3" s="42" t="s">
        <v>21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4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46"/>
      <c r="AB4" s="46"/>
      <c r="AC4" s="46"/>
      <c r="AD4" s="46"/>
      <c r="AE4" s="46"/>
      <c r="AF4" s="46"/>
      <c r="AG4" s="46"/>
    </row>
    <row r="5" spans="1:34" s="1" customFormat="1" ht="46.8" x14ac:dyDescent="0.3">
      <c r="A5" s="10" t="s">
        <v>1</v>
      </c>
      <c r="B5" s="17" t="s">
        <v>2</v>
      </c>
      <c r="C5" s="36">
        <v>1</v>
      </c>
      <c r="D5" s="37">
        <v>2</v>
      </c>
      <c r="E5" s="37">
        <v>3</v>
      </c>
      <c r="F5" s="36">
        <v>4</v>
      </c>
      <c r="G5" s="36">
        <v>5</v>
      </c>
      <c r="H5" s="36">
        <v>6</v>
      </c>
      <c r="I5" s="36">
        <v>7</v>
      </c>
      <c r="J5" s="36">
        <v>8</v>
      </c>
      <c r="K5" s="37">
        <v>9</v>
      </c>
      <c r="L5" s="37">
        <v>10</v>
      </c>
      <c r="M5" s="36">
        <v>11</v>
      </c>
      <c r="N5" s="36">
        <v>12</v>
      </c>
      <c r="O5" s="36">
        <v>13</v>
      </c>
      <c r="P5" s="36">
        <v>14</v>
      </c>
      <c r="Q5" s="36">
        <v>15</v>
      </c>
      <c r="R5" s="37">
        <v>16</v>
      </c>
      <c r="S5" s="37">
        <v>17</v>
      </c>
      <c r="T5" s="36">
        <v>18</v>
      </c>
      <c r="U5" s="36">
        <v>19</v>
      </c>
      <c r="V5" s="36">
        <v>20</v>
      </c>
      <c r="W5" s="36">
        <v>21</v>
      </c>
      <c r="X5" s="36">
        <v>22</v>
      </c>
      <c r="Y5" s="37">
        <v>23</v>
      </c>
      <c r="Z5" s="37">
        <v>24</v>
      </c>
      <c r="AA5" s="36">
        <v>25</v>
      </c>
      <c r="AB5" s="36">
        <v>26</v>
      </c>
      <c r="AC5" s="36">
        <v>27</v>
      </c>
      <c r="AD5" s="36">
        <v>28</v>
      </c>
      <c r="AE5" s="36">
        <v>29</v>
      </c>
      <c r="AF5" s="36">
        <v>30</v>
      </c>
      <c r="AG5" s="2" t="s">
        <v>12</v>
      </c>
    </row>
    <row r="6" spans="1:34" s="1" customFormat="1" ht="15.6" x14ac:dyDescent="0.3">
      <c r="A6" s="15">
        <v>1</v>
      </c>
      <c r="B6" s="20" t="s">
        <v>15</v>
      </c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3"/>
      <c r="X6" s="13"/>
      <c r="Y6" s="13"/>
      <c r="Z6" s="13"/>
      <c r="AA6" s="13" t="s">
        <v>11</v>
      </c>
      <c r="AB6" s="13" t="s">
        <v>11</v>
      </c>
      <c r="AC6" s="13" t="s">
        <v>11</v>
      </c>
      <c r="AD6" s="13" t="s">
        <v>11</v>
      </c>
      <c r="AE6" s="13" t="s">
        <v>11</v>
      </c>
      <c r="AF6" s="13" t="s">
        <v>11</v>
      </c>
      <c r="AG6" s="2">
        <f t="shared" ref="AG6:AG13" si="0">COUNTIF(C6:AF6,"C1")</f>
        <v>6</v>
      </c>
      <c r="AH6" s="1">
        <f>AG6+Sheet1!AH6</f>
        <v>11</v>
      </c>
    </row>
    <row r="7" spans="1:34" s="8" customFormat="1" ht="15.6" x14ac:dyDescent="0.3">
      <c r="A7" s="15">
        <v>2</v>
      </c>
      <c r="B7" s="20" t="s">
        <v>8</v>
      </c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3"/>
      <c r="X7" s="13"/>
      <c r="Y7" s="13"/>
      <c r="Z7" s="13"/>
      <c r="AA7" s="27" t="s">
        <v>11</v>
      </c>
      <c r="AB7" s="27" t="s">
        <v>11</v>
      </c>
      <c r="AC7" s="27" t="s">
        <v>11</v>
      </c>
      <c r="AD7" s="27" t="s">
        <v>11</v>
      </c>
      <c r="AE7" s="27" t="s">
        <v>11</v>
      </c>
      <c r="AF7" s="27" t="s">
        <v>11</v>
      </c>
      <c r="AG7" s="2">
        <f t="shared" si="0"/>
        <v>6</v>
      </c>
      <c r="AH7" s="1">
        <f>AG7+Sheet1!AH7</f>
        <v>10</v>
      </c>
    </row>
    <row r="8" spans="1:34" s="8" customFormat="1" ht="15.6" x14ac:dyDescent="0.3">
      <c r="A8" s="15">
        <v>3</v>
      </c>
      <c r="B8" s="20" t="s">
        <v>7</v>
      </c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3"/>
      <c r="X8" s="13"/>
      <c r="Y8" s="13"/>
      <c r="Z8" s="13"/>
      <c r="AA8" s="13" t="s">
        <v>11</v>
      </c>
      <c r="AB8" s="13" t="s">
        <v>11</v>
      </c>
      <c r="AC8" s="13" t="s">
        <v>11</v>
      </c>
      <c r="AD8" s="13" t="s">
        <v>11</v>
      </c>
      <c r="AE8" s="13" t="s">
        <v>11</v>
      </c>
      <c r="AF8" s="13" t="s">
        <v>11</v>
      </c>
      <c r="AG8" s="2">
        <f t="shared" si="0"/>
        <v>6</v>
      </c>
      <c r="AH8" s="1">
        <f>AG8+Sheet1!AH8</f>
        <v>11</v>
      </c>
    </row>
    <row r="9" spans="1:34" s="8" customFormat="1" ht="15.6" x14ac:dyDescent="0.3">
      <c r="A9" s="15">
        <v>4</v>
      </c>
      <c r="B9" s="20" t="s">
        <v>19</v>
      </c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3"/>
      <c r="X9" s="13"/>
      <c r="Y9" s="13"/>
      <c r="Z9" s="13"/>
      <c r="AA9" s="27" t="s">
        <v>11</v>
      </c>
      <c r="AB9" s="27" t="s">
        <v>11</v>
      </c>
      <c r="AC9" s="27" t="s">
        <v>11</v>
      </c>
      <c r="AD9" s="27" t="s">
        <v>11</v>
      </c>
      <c r="AE9" s="27" t="s">
        <v>11</v>
      </c>
      <c r="AF9" s="27" t="s">
        <v>11</v>
      </c>
      <c r="AG9" s="2">
        <f t="shared" si="0"/>
        <v>6</v>
      </c>
      <c r="AH9" s="1"/>
    </row>
    <row r="10" spans="1:34" s="8" customFormat="1" ht="15.6" x14ac:dyDescent="0.3">
      <c r="A10" s="15">
        <v>5</v>
      </c>
      <c r="B10" s="20" t="s">
        <v>16</v>
      </c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3"/>
      <c r="X10" s="13"/>
      <c r="Y10" s="13"/>
      <c r="Z10" s="13"/>
      <c r="AA10" s="13" t="s">
        <v>11</v>
      </c>
      <c r="AB10" s="13" t="s">
        <v>11</v>
      </c>
      <c r="AC10" s="13" t="s">
        <v>11</v>
      </c>
      <c r="AD10" s="13" t="s">
        <v>11</v>
      </c>
      <c r="AE10" s="13" t="s">
        <v>11</v>
      </c>
      <c r="AF10" s="13"/>
      <c r="AG10" s="2">
        <f t="shared" si="0"/>
        <v>5</v>
      </c>
      <c r="AH10" s="1"/>
    </row>
    <row r="11" spans="1:34" s="8" customFormat="1" ht="15.6" x14ac:dyDescent="0.3">
      <c r="A11" s="15">
        <v>6</v>
      </c>
      <c r="B11" s="20" t="s">
        <v>20</v>
      </c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3"/>
      <c r="X11" s="13"/>
      <c r="Y11" s="13"/>
      <c r="Z11" s="13"/>
      <c r="AA11" s="27" t="s">
        <v>11</v>
      </c>
      <c r="AB11" s="27" t="s">
        <v>11</v>
      </c>
      <c r="AC11" s="27" t="s">
        <v>11</v>
      </c>
      <c r="AD11" s="27" t="s">
        <v>11</v>
      </c>
      <c r="AE11" s="27" t="s">
        <v>11</v>
      </c>
      <c r="AF11" s="27"/>
      <c r="AG11" s="2">
        <f t="shared" si="0"/>
        <v>5</v>
      </c>
      <c r="AH11" s="1">
        <f>AG11+Sheet1!AH9</f>
        <v>9</v>
      </c>
    </row>
    <row r="12" spans="1:34" s="8" customFormat="1" ht="15.6" x14ac:dyDescent="0.3">
      <c r="A12" s="15">
        <v>7</v>
      </c>
      <c r="B12" s="20" t="s">
        <v>17</v>
      </c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3"/>
      <c r="X12" s="13"/>
      <c r="Y12" s="13"/>
      <c r="Z12" s="13"/>
      <c r="AA12" s="13" t="s">
        <v>11</v>
      </c>
      <c r="AB12" s="13" t="s">
        <v>11</v>
      </c>
      <c r="AC12" s="13" t="s">
        <v>11</v>
      </c>
      <c r="AD12" s="13" t="s">
        <v>11</v>
      </c>
      <c r="AE12" s="13" t="s">
        <v>11</v>
      </c>
      <c r="AF12" s="13"/>
      <c r="AG12" s="2">
        <f t="shared" si="0"/>
        <v>5</v>
      </c>
      <c r="AH12" s="1">
        <f>AG12+Sheet1!AH12</f>
        <v>10</v>
      </c>
    </row>
    <row r="13" spans="1:34" s="8" customFormat="1" ht="15.6" x14ac:dyDescent="0.3">
      <c r="A13" s="15">
        <v>8</v>
      </c>
      <c r="B13" s="20" t="s">
        <v>9</v>
      </c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3"/>
      <c r="X13" s="13"/>
      <c r="Y13" s="13"/>
      <c r="Z13" s="13"/>
      <c r="AA13" s="27" t="s">
        <v>11</v>
      </c>
      <c r="AB13" s="27" t="s">
        <v>11</v>
      </c>
      <c r="AC13" s="27" t="s">
        <v>11</v>
      </c>
      <c r="AD13" s="27" t="s">
        <v>11</v>
      </c>
      <c r="AE13" s="27" t="s">
        <v>11</v>
      </c>
      <c r="AF13" s="27" t="s">
        <v>11</v>
      </c>
      <c r="AG13" s="2">
        <f t="shared" si="0"/>
        <v>6</v>
      </c>
      <c r="AH13" s="1">
        <f>AG13+Sheet1!AH13</f>
        <v>10</v>
      </c>
    </row>
    <row r="14" spans="1:34" s="7" customFormat="1" ht="15.6" x14ac:dyDescent="0.3">
      <c r="A14" s="11"/>
      <c r="B14" s="16" t="s">
        <v>4</v>
      </c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4"/>
      <c r="O14" s="14"/>
      <c r="P14" s="14"/>
      <c r="Q14" s="14"/>
      <c r="R14" s="14"/>
      <c r="S14" s="14"/>
      <c r="T14" s="14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1">
        <f>SUM(AG6:AG13)</f>
        <v>45</v>
      </c>
      <c r="AH14" s="1">
        <f>AG14+Sheet1!AH14</f>
        <v>81</v>
      </c>
    </row>
    <row r="15" spans="1:34" ht="60" customHeight="1" x14ac:dyDescent="0.3">
      <c r="A15" s="41" t="s">
        <v>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4" s="4" customFormat="1" ht="15.6" x14ac:dyDescent="0.3">
      <c r="A16" s="42" t="s">
        <v>5</v>
      </c>
      <c r="B16" s="42"/>
      <c r="C16" s="42"/>
      <c r="K16" s="5"/>
      <c r="P16" s="5"/>
      <c r="Q16" s="5"/>
      <c r="R16" s="5"/>
      <c r="S16" s="5"/>
      <c r="T16" s="5"/>
      <c r="U16" s="5"/>
      <c r="V16" s="5"/>
      <c r="Y16" s="42" t="s">
        <v>0</v>
      </c>
      <c r="Z16" s="42"/>
      <c r="AA16" s="42"/>
      <c r="AB16" s="42"/>
      <c r="AC16" s="42"/>
      <c r="AD16" s="42"/>
      <c r="AE16" s="42"/>
      <c r="AF16" s="42"/>
      <c r="AG16" s="42"/>
    </row>
    <row r="20" spans="2:2" ht="16.2" x14ac:dyDescent="0.35">
      <c r="B20" s="18" t="s">
        <v>15</v>
      </c>
    </row>
  </sheetData>
  <mergeCells count="9">
    <mergeCell ref="A15:AG15"/>
    <mergeCell ref="A16:C16"/>
    <mergeCell ref="Y16:AG16"/>
    <mergeCell ref="A1:D1"/>
    <mergeCell ref="E1:AG1"/>
    <mergeCell ref="A2:D2"/>
    <mergeCell ref="E2:AH2"/>
    <mergeCell ref="E3:AG3"/>
    <mergeCell ref="AA4:AG4"/>
  </mergeCells>
  <pageMargins left="0.11811023622047245" right="0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0"/>
  <sheetViews>
    <sheetView workbookViewId="0">
      <selection activeCell="E2" sqref="E2:AI2"/>
    </sheetView>
  </sheetViews>
  <sheetFormatPr defaultRowHeight="15.6" x14ac:dyDescent="0.3"/>
  <cols>
    <col min="1" max="1" width="4.6640625" style="23" customWidth="1"/>
    <col min="2" max="2" width="21.109375" style="23" bestFit="1" customWidth="1"/>
    <col min="3" max="3" width="3.77734375" style="23" bestFit="1" customWidth="1"/>
    <col min="4" max="10" width="4.33203125" style="23" bestFit="1" customWidth="1"/>
    <col min="11" max="11" width="4.33203125" style="25" bestFit="1" customWidth="1"/>
    <col min="12" max="15" width="4.33203125" style="23" bestFit="1" customWidth="1"/>
    <col min="16" max="22" width="4.33203125" style="25" bestFit="1" customWidth="1"/>
    <col min="23" max="24" width="3.77734375" style="23" bestFit="1" customWidth="1"/>
    <col min="25" max="25" width="3.77734375" style="25" bestFit="1" customWidth="1"/>
    <col min="26" max="31" width="3.77734375" style="23" bestFit="1" customWidth="1"/>
    <col min="32" max="32" width="3.77734375" style="23" customWidth="1"/>
    <col min="33" max="33" width="3.77734375" style="23" bestFit="1" customWidth="1"/>
    <col min="34" max="34" width="8.109375" style="23" bestFit="1" customWidth="1"/>
    <col min="35" max="16384" width="8.88671875" style="23"/>
  </cols>
  <sheetData>
    <row r="1" spans="1:35" x14ac:dyDescent="0.3">
      <c r="A1" s="43" t="s">
        <v>3</v>
      </c>
      <c r="B1" s="43"/>
      <c r="C1" s="43"/>
      <c r="D1" s="43"/>
      <c r="E1" s="44" t="s">
        <v>13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1:35" ht="33" customHeight="1" x14ac:dyDescent="0.3">
      <c r="A2" s="45" t="s">
        <v>0</v>
      </c>
      <c r="B2" s="45"/>
      <c r="C2" s="45"/>
      <c r="D2" s="45"/>
      <c r="E2" s="47" t="s">
        <v>24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5" x14ac:dyDescent="0.3">
      <c r="E3" s="42" t="s">
        <v>22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5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9"/>
      <c r="AB4" s="9"/>
      <c r="AC4" s="49" t="s">
        <v>14</v>
      </c>
      <c r="AD4" s="49"/>
      <c r="AE4" s="49"/>
      <c r="AF4" s="49"/>
      <c r="AG4" s="49"/>
      <c r="AH4" s="49"/>
    </row>
    <row r="5" spans="1:35" s="24" customFormat="1" ht="46.8" x14ac:dyDescent="0.3">
      <c r="A5" s="17" t="s">
        <v>1</v>
      </c>
      <c r="B5" s="17" t="s">
        <v>2</v>
      </c>
      <c r="C5" s="38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37">
        <v>7</v>
      </c>
      <c r="J5" s="37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37">
        <v>14</v>
      </c>
      <c r="Q5" s="37">
        <v>15</v>
      </c>
      <c r="R5" s="19">
        <v>16</v>
      </c>
      <c r="S5" s="19">
        <v>17</v>
      </c>
      <c r="T5" s="19">
        <v>18</v>
      </c>
      <c r="U5" s="19">
        <v>19</v>
      </c>
      <c r="V5" s="19">
        <v>20</v>
      </c>
      <c r="W5" s="37">
        <v>21</v>
      </c>
      <c r="X5" s="37">
        <v>22</v>
      </c>
      <c r="Y5" s="19">
        <v>23</v>
      </c>
      <c r="Z5" s="19">
        <v>24</v>
      </c>
      <c r="AA5" s="19">
        <v>25</v>
      </c>
      <c r="AB5" s="19">
        <v>26</v>
      </c>
      <c r="AC5" s="19">
        <v>27</v>
      </c>
      <c r="AD5" s="37">
        <v>28</v>
      </c>
      <c r="AE5" s="37">
        <v>29</v>
      </c>
      <c r="AF5" s="19">
        <v>30</v>
      </c>
      <c r="AG5" s="22">
        <v>31</v>
      </c>
      <c r="AH5" s="34" t="s">
        <v>12</v>
      </c>
    </row>
    <row r="6" spans="1:35" s="24" customFormat="1" x14ac:dyDescent="0.3">
      <c r="A6" s="10">
        <v>1</v>
      </c>
      <c r="B6" s="20" t="s">
        <v>15</v>
      </c>
      <c r="C6" s="13" t="s">
        <v>23</v>
      </c>
      <c r="D6" s="35"/>
      <c r="E6" s="13" t="s">
        <v>23</v>
      </c>
      <c r="F6" s="13" t="s">
        <v>23</v>
      </c>
      <c r="G6" s="13" t="s">
        <v>23</v>
      </c>
      <c r="H6" s="13" t="s">
        <v>23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39" t="s">
        <v>25</v>
      </c>
    </row>
    <row r="7" spans="1:35" s="24" customFormat="1" x14ac:dyDescent="0.3">
      <c r="A7" s="10">
        <v>2</v>
      </c>
      <c r="B7" s="20" t="s">
        <v>8</v>
      </c>
      <c r="C7" s="13"/>
      <c r="D7" s="35"/>
      <c r="E7" s="13" t="s">
        <v>23</v>
      </c>
      <c r="F7" s="13" t="s">
        <v>23</v>
      </c>
      <c r="G7" s="13" t="s">
        <v>23</v>
      </c>
      <c r="H7" s="13" t="s">
        <v>23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39" t="s">
        <v>26</v>
      </c>
    </row>
    <row r="8" spans="1:35" s="24" customFormat="1" x14ac:dyDescent="0.3">
      <c r="A8" s="10">
        <v>3</v>
      </c>
      <c r="B8" s="20" t="s">
        <v>7</v>
      </c>
      <c r="C8" s="13" t="s">
        <v>23</v>
      </c>
      <c r="D8" s="35"/>
      <c r="E8" s="13" t="s">
        <v>23</v>
      </c>
      <c r="F8" s="13" t="s">
        <v>23</v>
      </c>
      <c r="G8" s="13" t="s">
        <v>23</v>
      </c>
      <c r="H8" s="13" t="s">
        <v>23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39" t="s">
        <v>25</v>
      </c>
    </row>
    <row r="9" spans="1:35" s="24" customFormat="1" x14ac:dyDescent="0.3">
      <c r="A9" s="10">
        <v>4</v>
      </c>
      <c r="B9" s="20" t="s">
        <v>19</v>
      </c>
      <c r="C9" s="13"/>
      <c r="D9" s="35"/>
      <c r="E9" s="13" t="s">
        <v>23</v>
      </c>
      <c r="F9" s="13" t="s">
        <v>23</v>
      </c>
      <c r="G9" s="13" t="s">
        <v>23</v>
      </c>
      <c r="H9" s="13" t="s">
        <v>23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39" t="s">
        <v>26</v>
      </c>
    </row>
    <row r="10" spans="1:35" s="24" customFormat="1" x14ac:dyDescent="0.3">
      <c r="A10" s="10">
        <v>5</v>
      </c>
      <c r="B10" s="20" t="s">
        <v>16</v>
      </c>
      <c r="C10" s="13" t="s">
        <v>23</v>
      </c>
      <c r="D10" s="35"/>
      <c r="E10" s="13" t="s">
        <v>23</v>
      </c>
      <c r="F10" s="13" t="s">
        <v>23</v>
      </c>
      <c r="G10" s="13" t="s">
        <v>23</v>
      </c>
      <c r="H10" s="13" t="s">
        <v>23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39" t="s">
        <v>25</v>
      </c>
    </row>
    <row r="11" spans="1:35" x14ac:dyDescent="0.3">
      <c r="A11" s="10">
        <v>6</v>
      </c>
      <c r="B11" s="20" t="s">
        <v>20</v>
      </c>
      <c r="C11" s="13"/>
      <c r="D11" s="35"/>
      <c r="E11" s="13" t="s">
        <v>23</v>
      </c>
      <c r="F11" s="13" t="s">
        <v>23</v>
      </c>
      <c r="G11" s="13" t="s">
        <v>23</v>
      </c>
      <c r="H11" s="13" t="s">
        <v>23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39" t="s">
        <v>26</v>
      </c>
    </row>
    <row r="12" spans="1:35" x14ac:dyDescent="0.3">
      <c r="A12" s="10">
        <v>7</v>
      </c>
      <c r="B12" s="20" t="s">
        <v>17</v>
      </c>
      <c r="C12" s="13" t="s">
        <v>23</v>
      </c>
      <c r="D12" s="35"/>
      <c r="E12" s="13" t="s">
        <v>23</v>
      </c>
      <c r="F12" s="13" t="s">
        <v>23</v>
      </c>
      <c r="G12" s="13" t="s">
        <v>23</v>
      </c>
      <c r="H12" s="13" t="s">
        <v>23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39" t="s">
        <v>25</v>
      </c>
    </row>
    <row r="13" spans="1:35" x14ac:dyDescent="0.3">
      <c r="A13" s="10">
        <v>8</v>
      </c>
      <c r="B13" s="20" t="s">
        <v>9</v>
      </c>
      <c r="C13" s="13"/>
      <c r="D13" s="35"/>
      <c r="E13" s="13" t="s">
        <v>23</v>
      </c>
      <c r="F13" s="13" t="s">
        <v>23</v>
      </c>
      <c r="G13" s="13" t="s">
        <v>23</v>
      </c>
      <c r="H13" s="13" t="s">
        <v>23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39" t="s">
        <v>26</v>
      </c>
    </row>
    <row r="14" spans="1:35" s="4" customFormat="1" x14ac:dyDescent="0.3">
      <c r="A14" s="29"/>
      <c r="B14" s="16" t="s">
        <v>4</v>
      </c>
      <c r="C14" s="13"/>
      <c r="D14" s="35"/>
      <c r="E14" s="35"/>
      <c r="F14" s="35"/>
      <c r="G14" s="35"/>
      <c r="H14" s="35"/>
      <c r="I14" s="29"/>
      <c r="J14" s="29"/>
      <c r="K14" s="26"/>
      <c r="L14" s="26"/>
      <c r="M14" s="26"/>
      <c r="N14" s="30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40" t="s">
        <v>27</v>
      </c>
      <c r="AI14" s="23"/>
    </row>
    <row r="15" spans="1:35" ht="61.8" customHeight="1" x14ac:dyDescent="0.3">
      <c r="A15" s="48" t="s">
        <v>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5" s="4" customFormat="1" x14ac:dyDescent="0.3">
      <c r="A16" s="42" t="s">
        <v>5</v>
      </c>
      <c r="B16" s="42"/>
      <c r="C16" s="42"/>
      <c r="K16" s="5"/>
      <c r="P16" s="5"/>
      <c r="Q16" s="5"/>
      <c r="R16" s="5"/>
      <c r="S16" s="5"/>
      <c r="T16" s="5"/>
      <c r="U16" s="5"/>
      <c r="V16" s="5"/>
      <c r="Y16" s="42" t="s">
        <v>0</v>
      </c>
      <c r="Z16" s="42"/>
      <c r="AA16" s="42"/>
      <c r="AB16" s="42"/>
      <c r="AC16" s="42"/>
      <c r="AD16" s="42"/>
      <c r="AE16" s="42"/>
      <c r="AF16" s="42"/>
      <c r="AG16" s="42"/>
      <c r="AH16" s="42"/>
    </row>
    <row r="20" spans="2:2" ht="16.2" x14ac:dyDescent="0.35">
      <c r="B20" s="18" t="s">
        <v>15</v>
      </c>
    </row>
  </sheetData>
  <mergeCells count="9">
    <mergeCell ref="A15:AH15"/>
    <mergeCell ref="A16:C16"/>
    <mergeCell ref="Y16:AH16"/>
    <mergeCell ref="A1:D1"/>
    <mergeCell ref="E1:AH1"/>
    <mergeCell ref="A2:D2"/>
    <mergeCell ref="E3:AH3"/>
    <mergeCell ref="AC4:AH4"/>
    <mergeCell ref="E2:AI2"/>
  </mergeCells>
  <pageMargins left="0.11811023622047245" right="0.11811023622047245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325E-AABA-426D-9D19-3944281B3FDA}">
  <dimension ref="A1:AH20"/>
  <sheetViews>
    <sheetView tabSelected="1" workbookViewId="0">
      <selection activeCell="Q14" sqref="Q14"/>
    </sheetView>
  </sheetViews>
  <sheetFormatPr defaultRowHeight="15.6" x14ac:dyDescent="0.3"/>
  <cols>
    <col min="1" max="1" width="4.6640625" style="23" customWidth="1"/>
    <col min="2" max="2" width="21.109375" style="23" bestFit="1" customWidth="1"/>
    <col min="3" max="3" width="3.21875" style="23" customWidth="1"/>
    <col min="4" max="10" width="4.33203125" style="23" bestFit="1" customWidth="1"/>
    <col min="11" max="11" width="4.33203125" style="25" bestFit="1" customWidth="1"/>
    <col min="12" max="15" width="4.33203125" style="23" bestFit="1" customWidth="1"/>
    <col min="16" max="22" width="4.33203125" style="25" bestFit="1" customWidth="1"/>
    <col min="23" max="24" width="3.77734375" style="23" bestFit="1" customWidth="1"/>
    <col min="25" max="25" width="3.77734375" style="25" bestFit="1" customWidth="1"/>
    <col min="26" max="31" width="3.77734375" style="23" bestFit="1" customWidth="1"/>
    <col min="32" max="32" width="3.77734375" style="23" customWidth="1"/>
    <col min="33" max="33" width="8.109375" style="23" bestFit="1" customWidth="1"/>
    <col min="34" max="16384" width="8.88671875" style="23"/>
  </cols>
  <sheetData>
    <row r="1" spans="1:34" x14ac:dyDescent="0.3">
      <c r="A1" s="43" t="s">
        <v>3</v>
      </c>
      <c r="B1" s="43"/>
      <c r="C1" s="43"/>
      <c r="D1" s="43"/>
      <c r="E1" s="44" t="s">
        <v>13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4" ht="33" customHeight="1" x14ac:dyDescent="0.3">
      <c r="A2" s="45" t="s">
        <v>0</v>
      </c>
      <c r="B2" s="45"/>
      <c r="C2" s="45"/>
      <c r="D2" s="45"/>
      <c r="E2" s="47" t="s">
        <v>24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1:34" x14ac:dyDescent="0.3">
      <c r="E3" s="42" t="s">
        <v>21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4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9"/>
      <c r="AB4" s="9"/>
      <c r="AC4" s="49" t="s">
        <v>14</v>
      </c>
      <c r="AD4" s="49"/>
      <c r="AE4" s="49"/>
      <c r="AF4" s="49"/>
      <c r="AG4" s="49"/>
    </row>
    <row r="5" spans="1:34" s="24" customFormat="1" ht="46.8" x14ac:dyDescent="0.3">
      <c r="A5" s="10" t="s">
        <v>1</v>
      </c>
      <c r="B5" s="17" t="s">
        <v>2</v>
      </c>
      <c r="C5" s="21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21">
        <v>7</v>
      </c>
      <c r="J5" s="21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21">
        <v>14</v>
      </c>
      <c r="Q5" s="21">
        <v>15</v>
      </c>
      <c r="R5" s="19">
        <v>16</v>
      </c>
      <c r="S5" s="19">
        <v>17</v>
      </c>
      <c r="T5" s="19">
        <v>18</v>
      </c>
      <c r="U5" s="19">
        <v>19</v>
      </c>
      <c r="V5" s="19">
        <v>20</v>
      </c>
      <c r="W5" s="21">
        <v>21</v>
      </c>
      <c r="X5" s="21">
        <v>22</v>
      </c>
      <c r="Y5" s="19">
        <v>23</v>
      </c>
      <c r="Z5" s="19">
        <v>24</v>
      </c>
      <c r="AA5" s="19">
        <v>25</v>
      </c>
      <c r="AB5" s="19">
        <v>26</v>
      </c>
      <c r="AC5" s="19">
        <v>27</v>
      </c>
      <c r="AD5" s="21">
        <v>28</v>
      </c>
      <c r="AE5" s="21">
        <v>29</v>
      </c>
      <c r="AF5" s="19">
        <v>30</v>
      </c>
      <c r="AG5" s="2" t="s">
        <v>12</v>
      </c>
    </row>
    <row r="6" spans="1:34" s="24" customFormat="1" x14ac:dyDescent="0.3">
      <c r="A6" s="15">
        <v>1</v>
      </c>
      <c r="B6" s="20" t="s">
        <v>15</v>
      </c>
      <c r="C6" s="1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3"/>
      <c r="X6" s="13"/>
      <c r="Y6" s="13"/>
      <c r="Z6" s="13"/>
      <c r="AA6" s="13" t="s">
        <v>23</v>
      </c>
      <c r="AB6" s="13" t="s">
        <v>23</v>
      </c>
      <c r="AC6" s="13" t="s">
        <v>23</v>
      </c>
      <c r="AD6" s="13" t="s">
        <v>23</v>
      </c>
      <c r="AE6" s="13" t="s">
        <v>23</v>
      </c>
      <c r="AF6" s="13" t="s">
        <v>23</v>
      </c>
      <c r="AG6" s="10" t="s">
        <v>25</v>
      </c>
    </row>
    <row r="7" spans="1:34" s="24" customFormat="1" x14ac:dyDescent="0.3">
      <c r="A7" s="15">
        <v>2</v>
      </c>
      <c r="B7" s="20" t="s">
        <v>8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7"/>
      <c r="X7" s="27"/>
      <c r="Y7" s="27"/>
      <c r="Z7" s="27"/>
      <c r="AA7" s="13" t="s">
        <v>23</v>
      </c>
      <c r="AB7" s="13" t="s">
        <v>23</v>
      </c>
      <c r="AC7" s="13" t="s">
        <v>23</v>
      </c>
      <c r="AD7" s="13" t="s">
        <v>23</v>
      </c>
      <c r="AE7" s="13" t="s">
        <v>23</v>
      </c>
      <c r="AF7" s="13" t="s">
        <v>23</v>
      </c>
      <c r="AG7" s="10" t="s">
        <v>25</v>
      </c>
    </row>
    <row r="8" spans="1:34" s="32" customFormat="1" x14ac:dyDescent="0.3">
      <c r="A8" s="15">
        <v>3</v>
      </c>
      <c r="B8" s="20" t="s">
        <v>7</v>
      </c>
      <c r="C8" s="13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3"/>
      <c r="X8" s="13"/>
      <c r="Y8" s="13"/>
      <c r="Z8" s="13"/>
      <c r="AA8" s="13" t="s">
        <v>23</v>
      </c>
      <c r="AB8" s="13" t="s">
        <v>23</v>
      </c>
      <c r="AC8" s="13" t="s">
        <v>23</v>
      </c>
      <c r="AD8" s="13" t="s">
        <v>23</v>
      </c>
      <c r="AE8" s="13" t="s">
        <v>23</v>
      </c>
      <c r="AF8" s="13" t="s">
        <v>23</v>
      </c>
      <c r="AG8" s="10" t="s">
        <v>25</v>
      </c>
    </row>
    <row r="9" spans="1:34" s="33" customFormat="1" x14ac:dyDescent="0.3">
      <c r="A9" s="15">
        <v>4</v>
      </c>
      <c r="B9" s="20" t="s">
        <v>19</v>
      </c>
      <c r="C9" s="13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3"/>
      <c r="X9" s="13"/>
      <c r="Y9" s="13"/>
      <c r="Z9" s="13"/>
      <c r="AA9" s="13" t="s">
        <v>23</v>
      </c>
      <c r="AB9" s="13" t="s">
        <v>23</v>
      </c>
      <c r="AC9" s="13" t="s">
        <v>23</v>
      </c>
      <c r="AD9" s="13" t="s">
        <v>23</v>
      </c>
      <c r="AE9" s="13" t="s">
        <v>23</v>
      </c>
      <c r="AF9" s="13" t="s">
        <v>23</v>
      </c>
      <c r="AG9" s="10" t="s">
        <v>25</v>
      </c>
    </row>
    <row r="10" spans="1:34" s="33" customFormat="1" x14ac:dyDescent="0.3">
      <c r="A10" s="15">
        <v>5</v>
      </c>
      <c r="B10" s="20" t="s">
        <v>16</v>
      </c>
      <c r="C10" s="1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3"/>
      <c r="X10" s="13"/>
      <c r="Y10" s="13"/>
      <c r="Z10" s="13"/>
      <c r="AA10" s="13" t="s">
        <v>23</v>
      </c>
      <c r="AB10" s="13" t="s">
        <v>23</v>
      </c>
      <c r="AC10" s="13" t="s">
        <v>23</v>
      </c>
      <c r="AD10" s="13" t="s">
        <v>23</v>
      </c>
      <c r="AE10" s="13" t="s">
        <v>23</v>
      </c>
      <c r="AF10" s="13"/>
      <c r="AG10" s="10" t="s">
        <v>26</v>
      </c>
    </row>
    <row r="11" spans="1:34" s="33" customFormat="1" x14ac:dyDescent="0.3">
      <c r="A11" s="15">
        <v>6</v>
      </c>
      <c r="B11" s="20" t="s">
        <v>20</v>
      </c>
      <c r="C11" s="13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3"/>
      <c r="X11" s="13"/>
      <c r="Y11" s="13"/>
      <c r="Z11" s="13"/>
      <c r="AA11" s="13" t="s">
        <v>23</v>
      </c>
      <c r="AB11" s="13" t="s">
        <v>23</v>
      </c>
      <c r="AC11" s="13" t="s">
        <v>23</v>
      </c>
      <c r="AD11" s="13" t="s">
        <v>23</v>
      </c>
      <c r="AE11" s="13" t="s">
        <v>23</v>
      </c>
      <c r="AF11" s="27"/>
      <c r="AG11" s="10" t="s">
        <v>26</v>
      </c>
    </row>
    <row r="12" spans="1:34" s="33" customFormat="1" x14ac:dyDescent="0.3">
      <c r="A12" s="15">
        <v>7</v>
      </c>
      <c r="B12" s="20" t="s">
        <v>17</v>
      </c>
      <c r="C12" s="13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3"/>
      <c r="X12" s="13"/>
      <c r="Y12" s="13"/>
      <c r="Z12" s="13"/>
      <c r="AA12" s="13" t="s">
        <v>23</v>
      </c>
      <c r="AB12" s="13" t="s">
        <v>23</v>
      </c>
      <c r="AC12" s="13" t="s">
        <v>23</v>
      </c>
      <c r="AD12" s="13" t="s">
        <v>23</v>
      </c>
      <c r="AE12" s="13" t="s">
        <v>23</v>
      </c>
      <c r="AF12" s="13"/>
      <c r="AG12" s="10" t="s">
        <v>26</v>
      </c>
    </row>
    <row r="13" spans="1:34" s="33" customFormat="1" x14ac:dyDescent="0.3">
      <c r="A13" s="15">
        <v>8</v>
      </c>
      <c r="B13" s="20" t="s">
        <v>9</v>
      </c>
      <c r="C13" s="13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3"/>
      <c r="X13" s="13"/>
      <c r="Y13" s="13"/>
      <c r="Z13" s="13"/>
      <c r="AA13" s="13" t="s">
        <v>23</v>
      </c>
      <c r="AB13" s="13" t="s">
        <v>23</v>
      </c>
      <c r="AC13" s="13" t="s">
        <v>23</v>
      </c>
      <c r="AD13" s="13" t="s">
        <v>23</v>
      </c>
      <c r="AE13" s="13" t="s">
        <v>23</v>
      </c>
      <c r="AF13" s="13" t="s">
        <v>23</v>
      </c>
      <c r="AG13" s="10" t="s">
        <v>25</v>
      </c>
    </row>
    <row r="14" spans="1:34" s="4" customFormat="1" x14ac:dyDescent="0.3">
      <c r="A14" s="29"/>
      <c r="B14" s="16" t="s">
        <v>4</v>
      </c>
      <c r="C14" s="29"/>
      <c r="D14" s="29"/>
      <c r="E14" s="29"/>
      <c r="F14" s="29"/>
      <c r="G14" s="29"/>
      <c r="H14" s="29"/>
      <c r="I14" s="29"/>
      <c r="J14" s="29"/>
      <c r="K14" s="26"/>
      <c r="L14" s="26"/>
      <c r="M14" s="26"/>
      <c r="N14" s="30"/>
      <c r="O14" s="30"/>
      <c r="P14" s="30"/>
      <c r="Q14" s="30"/>
      <c r="R14" s="30"/>
      <c r="S14" s="30"/>
      <c r="T14" s="30"/>
      <c r="U14" s="31"/>
      <c r="V14" s="31"/>
      <c r="W14" s="31"/>
      <c r="X14" s="31"/>
      <c r="Y14" s="31"/>
      <c r="Z14" s="31"/>
      <c r="AA14" s="27"/>
      <c r="AB14" s="27"/>
      <c r="AC14" s="27"/>
      <c r="AD14" s="27"/>
      <c r="AE14" s="27"/>
      <c r="AF14" s="27"/>
      <c r="AG14" s="29" t="s">
        <v>28</v>
      </c>
      <c r="AH14" s="23"/>
    </row>
    <row r="15" spans="1:34" ht="60" customHeight="1" x14ac:dyDescent="0.3">
      <c r="A15" s="48" t="s">
        <v>6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</row>
    <row r="16" spans="1:34" s="4" customFormat="1" x14ac:dyDescent="0.3">
      <c r="A16" s="42" t="s">
        <v>5</v>
      </c>
      <c r="B16" s="42"/>
      <c r="C16" s="42"/>
      <c r="K16" s="5"/>
      <c r="P16" s="5"/>
      <c r="Q16" s="5"/>
      <c r="R16" s="5"/>
      <c r="S16" s="5"/>
      <c r="T16" s="5"/>
      <c r="U16" s="5"/>
      <c r="V16" s="5"/>
      <c r="Y16" s="42" t="s">
        <v>0</v>
      </c>
      <c r="Z16" s="42"/>
      <c r="AA16" s="42"/>
      <c r="AB16" s="42"/>
      <c r="AC16" s="42"/>
      <c r="AD16" s="42"/>
      <c r="AE16" s="42"/>
      <c r="AF16" s="42"/>
      <c r="AG16" s="42"/>
    </row>
    <row r="20" spans="2:2" ht="16.2" x14ac:dyDescent="0.35">
      <c r="B20" s="18" t="s">
        <v>15</v>
      </c>
    </row>
  </sheetData>
  <mergeCells count="9">
    <mergeCell ref="A15:AG15"/>
    <mergeCell ref="A16:C16"/>
    <mergeCell ref="Y16:AG16"/>
    <mergeCell ref="A1:D1"/>
    <mergeCell ref="E1:AG1"/>
    <mergeCell ref="A2:D2"/>
    <mergeCell ref="E2:AH2"/>
    <mergeCell ref="E3:AG3"/>
    <mergeCell ref="AC4:AG4"/>
  </mergeCells>
  <pageMargins left="0.11811023622047245" right="0.11811023622047245" top="0.35433070866141736" bottom="0.35433070866141736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Sheet5</vt:lpstr>
      <vt:lpstr>Sheet3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2025-01-02T10:43:04Z</cp:lastPrinted>
  <dcterms:created xsi:type="dcterms:W3CDTF">2018-01-16T19:48:57Z</dcterms:created>
  <dcterms:modified xsi:type="dcterms:W3CDTF">2025-01-02T10:43:31Z</dcterms:modified>
</cp:coreProperties>
</file>